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9095" windowHeight="11760" activeTab="0"/>
  </bookViews>
  <sheets>
    <sheet name="ngạch chuẩn" sheetId="1" r:id="rId1"/>
  </sheets>
  <definedNames>
    <definedName name="_xlnm.Print_Area" localSheetId="0">'ngạch chuẩn'!$A$1:$F$87</definedName>
    <definedName name="_xlnm.Print_Titles" localSheetId="0">'ngạch chuẩn'!$8:$8</definedName>
  </definedNames>
  <calcPr fullCalcOnLoad="1"/>
</workbook>
</file>

<file path=xl/comments1.xml><?xml version="1.0" encoding="utf-8"?>
<comments xmlns="http://schemas.openxmlformats.org/spreadsheetml/2006/main">
  <authors>
    <author>Admin</author>
  </authors>
  <commentList>
    <comment ref="A4"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<sst xmlns="http://schemas.openxmlformats.org/spreadsheetml/2006/main" count="110" uniqueCount="103">
  <si>
    <t>STT</t>
  </si>
  <si>
    <t>Chuyên ngành</t>
  </si>
  <si>
    <t>Đơn vị</t>
  </si>
  <si>
    <t>I</t>
  </si>
  <si>
    <t>Cục Hải quan TP. Hà Nội</t>
  </si>
  <si>
    <t>Cục Hải quan TP. Hải Phòng</t>
  </si>
  <si>
    <t>II</t>
  </si>
  <si>
    <t>Chỉ tiêu thi tuyển</t>
  </si>
  <si>
    <t>Tài chính</t>
  </si>
  <si>
    <t>III</t>
  </si>
  <si>
    <t>Kiểm tra viên hải quan (08.051)</t>
  </si>
  <si>
    <t>IV</t>
  </si>
  <si>
    <t>Luật</t>
  </si>
  <si>
    <t>Xây dựng dân dụng</t>
  </si>
  <si>
    <t>Công nghệ thông tin</t>
  </si>
  <si>
    <t>Tài chính kế toán</t>
  </si>
  <si>
    <t>Ngoại thương</t>
  </si>
  <si>
    <t>Hải quan</t>
  </si>
  <si>
    <t>Kế toán kiểm toán</t>
  </si>
  <si>
    <t>Tài chính quốc tế</t>
  </si>
  <si>
    <t>Điện tử viễn thông</t>
  </si>
  <si>
    <t>Quản lý xây dựng</t>
  </si>
  <si>
    <t>Tài chính Ngân hàng</t>
  </si>
  <si>
    <t>Kiểm toán</t>
  </si>
  <si>
    <t>Kỹ thuật máy tính</t>
  </si>
  <si>
    <t>Khoa học máy tính</t>
  </si>
  <si>
    <t>Ngạch</t>
  </si>
  <si>
    <t>Ngạch Kế toán viên (06.031)</t>
  </si>
  <si>
    <t>Hệ thống thông tin</t>
  </si>
  <si>
    <t xml:space="preserve">Công nghệ phần mềm </t>
  </si>
  <si>
    <t xml:space="preserve">Tin học </t>
  </si>
  <si>
    <t>Toán tin</t>
  </si>
  <si>
    <t xml:space="preserve">Mạng máy tính  </t>
  </si>
  <si>
    <t>Kỹ thuật điện tử viễn thông</t>
  </si>
  <si>
    <t>Viễn thông</t>
  </si>
  <si>
    <t>Tự động hóa</t>
  </si>
  <si>
    <t>Khoa học dữ liệu</t>
  </si>
  <si>
    <t>Hệ thống máy tính</t>
  </si>
  <si>
    <t xml:space="preserve">Kỹ thuật phần mềm </t>
  </si>
  <si>
    <t>Công nghệ kỹ thuật điện tử truyền thông</t>
  </si>
  <si>
    <t>Máy tính và khoa học thông tin</t>
  </si>
  <si>
    <t>An toàn thông tin</t>
  </si>
  <si>
    <t>Công nghệ kỹ thuật máy tính</t>
  </si>
  <si>
    <t xml:space="preserve">Quản trị văn phòng </t>
  </si>
  <si>
    <t>Hành chính</t>
  </si>
  <si>
    <t>Kỹ thuật điện</t>
  </si>
  <si>
    <t>Kỹ thuật điện tử</t>
  </si>
  <si>
    <t>Kinh tế xây dựng</t>
  </si>
  <si>
    <t>Thuế</t>
  </si>
  <si>
    <t xml:space="preserve">Thuế Hải quan </t>
  </si>
  <si>
    <t xml:space="preserve">Kế toán </t>
  </si>
  <si>
    <t>Kế toán tài chính</t>
  </si>
  <si>
    <t>Kế toán doanh nghiệp</t>
  </si>
  <si>
    <t>Nghiệp vụ ngoại thương</t>
  </si>
  <si>
    <t xml:space="preserve">Tài chính doanh nghiệp </t>
  </si>
  <si>
    <t>Kinh tế đầu tư</t>
  </si>
  <si>
    <t xml:space="preserve">Kinh tế đối ngoại </t>
  </si>
  <si>
    <t>Kinh tế ngoại thương</t>
  </si>
  <si>
    <t>Kinh tế phát triển</t>
  </si>
  <si>
    <t>Kinh tế vận tải biển</t>
  </si>
  <si>
    <t>Kinh tế đầu tư tài chính</t>
  </si>
  <si>
    <t>Quản lý kinh tế</t>
  </si>
  <si>
    <t>Quản lý công</t>
  </si>
  <si>
    <t xml:space="preserve">Kinh doanh quốc tế </t>
  </si>
  <si>
    <t>Kinh doanh thương mại</t>
  </si>
  <si>
    <t>Kinh doanh xuất nhập khẩu</t>
  </si>
  <si>
    <t>Thương mại quốc tế</t>
  </si>
  <si>
    <t xml:space="preserve">Thương mại đối ngoại </t>
  </si>
  <si>
    <t xml:space="preserve">Quản trị kinh doanh </t>
  </si>
  <si>
    <t>Quản lý kinh doanh</t>
  </si>
  <si>
    <t>Logistics</t>
  </si>
  <si>
    <t>Hải quan và Logistics</t>
  </si>
  <si>
    <t>Logistics và quản lý chuỗi cung ứng</t>
  </si>
  <si>
    <t>Quản trị logistics</t>
  </si>
  <si>
    <t>Tài chính
Kế toán
Kế toán tài chính
Kế toán doanh nghiệp
Kế toán kiểm toán</t>
  </si>
  <si>
    <t>Kỹ thuật hình sự</t>
  </si>
  <si>
    <t>Trinh sát an ninh</t>
  </si>
  <si>
    <t>Trinh sát cảnh sát</t>
  </si>
  <si>
    <t xml:space="preserve">Điều tra hình sự  </t>
  </si>
  <si>
    <t xml:space="preserve">Điều tra tội phạm  </t>
  </si>
  <si>
    <t>Ngạch chuyên viên (công nghệ thông tin) (01.003)</t>
  </si>
  <si>
    <t>Ngạch chuyên viên (xây dựng cơ bản)  (01.003)</t>
  </si>
  <si>
    <t>Ngạch Văn thư (02.007)</t>
  </si>
  <si>
    <t>Kỹ thuật xây dựng
Kỹ thuật xây dựng công trình giao thông</t>
  </si>
  <si>
    <t>Tổng cộng (I)</t>
  </si>
  <si>
    <t>Tổng cộng (II)</t>
  </si>
  <si>
    <t>Tổng cộng (III)</t>
  </si>
  <si>
    <t>Tổng cộng (IV)</t>
  </si>
  <si>
    <t>V</t>
  </si>
  <si>
    <t>Tổng cộng (V)</t>
  </si>
  <si>
    <t>TỔNG CỘNG</t>
  </si>
  <si>
    <t>Kinh tế quốc tế</t>
  </si>
  <si>
    <t>Thương mại điện tử</t>
  </si>
  <si>
    <t xml:space="preserve">BẢNG CHUYÊN NGÀNH ĐÀO TẠO THEO YÊU CẦU CỦA CÁC NGẠCH DỰ TUYỂN </t>
  </si>
  <si>
    <t>Nhóm chuyên ngành điều tra:</t>
  </si>
  <si>
    <t>Nhóm chuyên ngành kinh tế, tài chính, luật, hành chính:</t>
  </si>
  <si>
    <t>Phụ lục</t>
  </si>
  <si>
    <t>Lưu trữ, Lưu trữ học</t>
  </si>
  <si>
    <t>Văn thư</t>
  </si>
  <si>
    <t>Văn thư - lưu trữ</t>
  </si>
  <si>
    <t>(Đối với 02 chuyên ngành gồm: hành chính, quản trị văn phòng thì yêu cầu nộp kèm theo chứng chỉ bồi dưỡng nghiệp vụ văn thư do cơ sở đào tạo có thẩm quyền cấp)</t>
  </si>
  <si>
    <t>TỔNG CỤC HẢI QUAN</t>
  </si>
  <si>
    <t>(Ban hành kèm theo Thông báo tuyển dụng công chức năm 2022 tại Cục Hải quan thành phố Hà Nội và Cục Hải quan thành phố Hải Phòng trực thuộc Tổng cục Hải quan)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</si>
</sst>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quot;#,##0.00"/>
    <numFmt numFmtId="177" formatCode="[$-1010000]d/m/yyyy;@"/>
    <numFmt numFmtId="178" formatCode="0_);\(0\)"/>
    <numFmt numFmtId="179" formatCode="_(* #,##0_);_(* \(#,##0\);_(* &quot;-&quot;??_);_(@_)"/>
  </numFmts>
  <fonts count="41">
    <font>
      <sz val="11"/>
      <color theme="1"/>
      <name val="Calibri"/>
      <family val="2"/>
    </font>
    <font>
      <sz val="11"/>
      <color indexed="8"/>
      <name val="Calibri"/>
      <family val="2"/>
    </font>
    <font>
      <sz val="9"/>
      <name val="Tahoma"/>
      <family val="2"/>
    </font>
    <font>
      <b/>
      <sz val="9"/>
      <name val="Tahoma"/>
      <family val="2"/>
    </font>
    <font>
      <sz val="14"/>
      <name val="Times New Roman"/>
      <family val="1"/>
    </font>
    <font>
      <b/>
      <sz val="13"/>
      <name val="Times New Roman"/>
      <family val="1"/>
    </font>
    <font>
      <sz val="13"/>
      <name val="Times New Roman"/>
      <family val="1"/>
    </font>
    <font>
      <i/>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top style="thin"/>
      <bottom/>
    </border>
    <border>
      <left style="thin"/>
      <right/>
      <top/>
      <bottom style="thin"/>
    </border>
    <border>
      <left>
        <color indexed="63"/>
      </left>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4"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5">
    <xf numFmtId="0" fontId="0" fillId="0" borderId="0" xfId="0" applyFont="1" applyAlignment="1">
      <alignment/>
    </xf>
    <xf numFmtId="0" fontId="6" fillId="0" borderId="10" xfId="0" applyFont="1" applyBorder="1" applyAlignment="1">
      <alignment wrapText="1"/>
    </xf>
    <xf numFmtId="0" fontId="6" fillId="33" borderId="11" xfId="0" applyFont="1" applyFill="1" applyBorder="1" applyAlignment="1">
      <alignment wrapText="1"/>
    </xf>
    <xf numFmtId="0" fontId="6" fillId="33" borderId="10" xfId="0" applyFont="1" applyFill="1" applyBorder="1" applyAlignment="1">
      <alignment wrapText="1"/>
    </xf>
    <xf numFmtId="0" fontId="6" fillId="0" borderId="11" xfId="0" applyFont="1" applyBorder="1" applyAlignment="1">
      <alignment wrapText="1"/>
    </xf>
    <xf numFmtId="3" fontId="5" fillId="0" borderId="11" xfId="0" applyNumberFormat="1" applyFont="1" applyBorder="1" applyAlignment="1">
      <alignment horizontal="center" vertical="center" wrapText="1"/>
    </xf>
    <xf numFmtId="3" fontId="6" fillId="0" borderId="11" xfId="0" applyNumberFormat="1" applyFont="1" applyBorder="1" applyAlignment="1">
      <alignment/>
    </xf>
    <xf numFmtId="0" fontId="6" fillId="0" borderId="11" xfId="0" applyFont="1" applyFill="1" applyBorder="1" applyAlignment="1">
      <alignment wrapText="1"/>
    </xf>
    <xf numFmtId="0" fontId="6" fillId="0" borderId="11" xfId="0" applyFont="1" applyBorder="1" applyAlignment="1">
      <alignment/>
    </xf>
    <xf numFmtId="0" fontId="6" fillId="0" borderId="12" xfId="0" applyFont="1" applyBorder="1" applyAlignment="1">
      <alignment wrapText="1"/>
    </xf>
    <xf numFmtId="3" fontId="5" fillId="0" borderId="11" xfId="0" applyNumberFormat="1" applyFont="1" applyBorder="1" applyAlignment="1">
      <alignment/>
    </xf>
    <xf numFmtId="0" fontId="6" fillId="0" borderId="13" xfId="0" applyFont="1" applyBorder="1" applyAlignment="1">
      <alignment wrapText="1"/>
    </xf>
    <xf numFmtId="3" fontId="6" fillId="0" borderId="14" xfId="0" applyNumberFormat="1" applyFont="1" applyBorder="1" applyAlignment="1">
      <alignment/>
    </xf>
    <xf numFmtId="3" fontId="5" fillId="33" borderId="15" xfId="0" applyNumberFormat="1" applyFont="1" applyFill="1" applyBorder="1" applyAlignment="1">
      <alignment vertical="center" wrapText="1"/>
    </xf>
    <xf numFmtId="3" fontId="5" fillId="33" borderId="15" xfId="0" applyNumberFormat="1" applyFont="1" applyFill="1" applyBorder="1" applyAlignment="1">
      <alignment horizontal="center" vertical="center" wrapText="1"/>
    </xf>
    <xf numFmtId="0" fontId="5" fillId="0" borderId="0" xfId="0" applyFont="1" applyAlignment="1">
      <alignment horizontal="center"/>
    </xf>
    <xf numFmtId="0" fontId="6" fillId="0" borderId="0" xfId="0" applyFont="1" applyAlignment="1">
      <alignment/>
    </xf>
    <xf numFmtId="0" fontId="6" fillId="0" borderId="0" xfId="0" applyFont="1" applyAlignment="1">
      <alignment horizontal="lef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left" wrapText="1"/>
    </xf>
    <xf numFmtId="0" fontId="6" fillId="33" borderId="0" xfId="0" applyFont="1" applyFill="1" applyAlignment="1">
      <alignment/>
    </xf>
    <xf numFmtId="0" fontId="6" fillId="0" borderId="0" xfId="0" applyFont="1" applyAlignment="1">
      <alignment horizontal="center"/>
    </xf>
    <xf numFmtId="0" fontId="6" fillId="0" borderId="0" xfId="0" applyFont="1" applyAlignment="1">
      <alignment horizontal="left" wrapText="1"/>
    </xf>
    <xf numFmtId="0" fontId="6" fillId="0" borderId="16" xfId="0" applyFont="1" applyFill="1" applyBorder="1" applyAlignment="1">
      <alignment horizontal="center"/>
    </xf>
    <xf numFmtId="0" fontId="5" fillId="0" borderId="15" xfId="0" applyFont="1" applyFill="1" applyBorder="1" applyAlignment="1">
      <alignment horizontal="right" vertical="center" wrapText="1"/>
    </xf>
    <xf numFmtId="0" fontId="5" fillId="0" borderId="15" xfId="0" applyFont="1" applyBorder="1" applyAlignment="1" quotePrefix="1">
      <alignment horizontal="center" vertical="center" wrapText="1"/>
    </xf>
    <xf numFmtId="0" fontId="5" fillId="0" borderId="15" xfId="0" applyFont="1" applyBorder="1" applyAlignment="1">
      <alignment horizontal="right" vertical="center" wrapText="1"/>
    </xf>
    <xf numFmtId="0" fontId="5" fillId="0" borderId="15" xfId="0" applyFont="1" applyBorder="1" applyAlignment="1">
      <alignment horizontal="center" vertical="center" wrapText="1"/>
    </xf>
    <xf numFmtId="0" fontId="5" fillId="0" borderId="0" xfId="0" applyFont="1" applyAlignment="1">
      <alignment horizontal="right"/>
    </xf>
    <xf numFmtId="0" fontId="5" fillId="0" borderId="17" xfId="0" applyFont="1" applyFill="1" applyBorder="1" applyAlignment="1">
      <alignment horizontal="left" vertical="center" wrapText="1"/>
    </xf>
    <xf numFmtId="0" fontId="5" fillId="0" borderId="13" xfId="0" applyFont="1" applyFill="1" applyBorder="1" applyAlignment="1">
      <alignment horizontal="right" vertical="center" wrapText="1"/>
    </xf>
    <xf numFmtId="0" fontId="5" fillId="0" borderId="14" xfId="0" applyFont="1" applyFill="1" applyBorder="1" applyAlignment="1">
      <alignment horizontal="center" vertical="center"/>
    </xf>
    <xf numFmtId="3" fontId="5" fillId="0" borderId="15" xfId="0" applyNumberFormat="1" applyFont="1" applyBorder="1" applyAlignment="1">
      <alignment horizontal="center" vertical="top"/>
    </xf>
    <xf numFmtId="0" fontId="5" fillId="0" borderId="18" xfId="0" applyFont="1" applyFill="1" applyBorder="1" applyAlignment="1">
      <alignment vertical="top" wrapText="1"/>
    </xf>
    <xf numFmtId="0" fontId="6" fillId="0" borderId="18" xfId="0" applyFont="1" applyBorder="1" applyAlignment="1" quotePrefix="1">
      <alignment horizontal="center" vertical="top" wrapText="1"/>
    </xf>
    <xf numFmtId="0" fontId="6" fillId="0" borderId="11" xfId="0" applyFont="1" applyBorder="1" applyAlignment="1" quotePrefix="1">
      <alignment horizontal="center" vertical="top" wrapText="1"/>
    </xf>
    <xf numFmtId="3" fontId="5" fillId="0" borderId="15" xfId="0" applyNumberFormat="1" applyFont="1" applyBorder="1" applyAlignment="1">
      <alignment horizontal="right" vertical="top"/>
    </xf>
    <xf numFmtId="3" fontId="5" fillId="33" borderId="10" xfId="0" applyNumberFormat="1" applyFont="1" applyFill="1" applyBorder="1" applyAlignment="1">
      <alignment horizontal="left" vertical="center" wrapText="1"/>
    </xf>
    <xf numFmtId="3" fontId="5" fillId="33" borderId="11" xfId="0" applyNumberFormat="1" applyFont="1" applyFill="1" applyBorder="1" applyAlignment="1">
      <alignment horizontal="left" vertical="center" wrapText="1"/>
    </xf>
    <xf numFmtId="0" fontId="5" fillId="0" borderId="19" xfId="0" applyFont="1" applyFill="1" applyBorder="1" applyAlignment="1">
      <alignment vertical="top" wrapText="1"/>
    </xf>
    <xf numFmtId="0" fontId="5" fillId="0" borderId="10" xfId="0" applyFont="1" applyFill="1" applyBorder="1" applyAlignment="1">
      <alignment vertical="top" wrapText="1"/>
    </xf>
    <xf numFmtId="0" fontId="5" fillId="0" borderId="18" xfId="0" applyFont="1" applyFill="1" applyBorder="1" applyAlignment="1">
      <alignment horizontal="left" vertical="center" wrapText="1"/>
    </xf>
    <xf numFmtId="0" fontId="5" fillId="0" borderId="14" xfId="0" applyFont="1" applyBorder="1" applyAlignment="1">
      <alignment horizontal="right"/>
    </xf>
    <xf numFmtId="0" fontId="5" fillId="0" borderId="1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5" fillId="0" borderId="15" xfId="0" applyFont="1" applyBorder="1" applyAlignment="1">
      <alignment horizontal="center" vertical="center"/>
    </xf>
    <xf numFmtId="0" fontId="5" fillId="0" borderId="19" xfId="0" applyFont="1" applyFill="1" applyBorder="1" applyAlignment="1">
      <alignment horizontal="left" vertical="top" wrapText="1"/>
    </xf>
    <xf numFmtId="0" fontId="6" fillId="0" borderId="15" xfId="0" applyFont="1" applyBorder="1" applyAlignment="1">
      <alignment horizontal="center" vertical="top" wrapText="1"/>
    </xf>
    <xf numFmtId="0" fontId="5" fillId="0" borderId="16" xfId="0" applyFont="1" applyBorder="1" applyAlignment="1">
      <alignment/>
    </xf>
    <xf numFmtId="0" fontId="6" fillId="0" borderId="17" xfId="0" applyFont="1" applyBorder="1" applyAlignment="1">
      <alignment/>
    </xf>
    <xf numFmtId="3" fontId="5" fillId="0" borderId="15" xfId="0" applyNumberFormat="1" applyFont="1" applyBorder="1" applyAlignment="1">
      <alignment horizontal="center"/>
    </xf>
    <xf numFmtId="0" fontId="5" fillId="0" borderId="15" xfId="0" applyFont="1" applyBorder="1" applyAlignment="1">
      <alignment horizontal="center"/>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33" borderId="10" xfId="0" applyFont="1" applyFill="1" applyBorder="1" applyAlignment="1">
      <alignment horizontal="left" wrapText="1"/>
    </xf>
    <xf numFmtId="0" fontId="6" fillId="33" borderId="12" xfId="0" applyFont="1" applyFill="1" applyBorder="1" applyAlignment="1">
      <alignment horizontal="left" wrapText="1"/>
    </xf>
    <xf numFmtId="0" fontId="6" fillId="33" borderId="20" xfId="0" applyFont="1" applyFill="1" applyBorder="1" applyAlignment="1">
      <alignment horizontal="left" wrapText="1"/>
    </xf>
    <xf numFmtId="0" fontId="6" fillId="33" borderId="13" xfId="0" applyFont="1" applyFill="1" applyBorder="1" applyAlignment="1">
      <alignment horizontal="left"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7" fillId="33" borderId="10" xfId="0" applyFont="1" applyFill="1" applyBorder="1" applyAlignment="1">
      <alignment horizontal="left" wrapText="1"/>
    </xf>
    <xf numFmtId="0" fontId="6" fillId="33" borderId="19" xfId="0" applyFont="1" applyFill="1" applyBorder="1" applyAlignment="1">
      <alignment horizontal="left" wrapText="1"/>
    </xf>
    <xf numFmtId="0" fontId="6" fillId="33" borderId="21" xfId="0" applyFont="1" applyFill="1" applyBorder="1" applyAlignment="1">
      <alignment horizontal="left" wrapText="1"/>
    </xf>
    <xf numFmtId="0" fontId="5" fillId="0" borderId="15" xfId="0" applyFont="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33" borderId="10" xfId="0" applyFont="1" applyFill="1" applyBorder="1" applyAlignment="1">
      <alignment horizontal="center" wrapText="1"/>
    </xf>
    <xf numFmtId="0" fontId="6" fillId="33" borderId="12" xfId="0" applyFont="1" applyFill="1" applyBorder="1" applyAlignment="1">
      <alignment horizontal="center" wrapText="1"/>
    </xf>
    <xf numFmtId="0" fontId="6" fillId="33" borderId="20" xfId="0" applyFont="1" applyFill="1" applyBorder="1" applyAlignment="1">
      <alignment horizontal="center" wrapText="1"/>
    </xf>
    <xf numFmtId="0" fontId="6" fillId="33" borderId="13" xfId="0" applyFont="1" applyFill="1" applyBorder="1" applyAlignment="1">
      <alignment horizontal="center" wrapText="1"/>
    </xf>
    <xf numFmtId="0" fontId="6" fillId="0" borderId="17" xfId="0" applyFont="1" applyFill="1" applyBorder="1" applyAlignment="1">
      <alignment horizontal="center" vertical="center"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0" xfId="0" applyFont="1" applyAlignment="1">
      <alignment horizontal="left" indent="8"/>
    </xf>
    <xf numFmtId="0" fontId="5" fillId="0" borderId="0" xfId="0" applyFont="1" applyAlignment="1">
      <alignment horizontal="center"/>
    </xf>
    <xf numFmtId="3" fontId="5" fillId="33" borderId="18" xfId="0" applyNumberFormat="1" applyFont="1" applyFill="1" applyBorder="1" applyAlignment="1">
      <alignment horizontal="center" vertical="center"/>
    </xf>
    <xf numFmtId="3" fontId="5" fillId="33" borderId="11" xfId="0" applyNumberFormat="1" applyFont="1" applyFill="1" applyBorder="1" applyAlignment="1">
      <alignment horizontal="center" vertical="center"/>
    </xf>
    <xf numFmtId="3" fontId="5" fillId="33" borderId="14" xfId="0" applyNumberFormat="1" applyFont="1" applyFill="1" applyBorder="1" applyAlignment="1">
      <alignment horizontal="center" vertical="center"/>
    </xf>
    <xf numFmtId="3" fontId="6" fillId="0" borderId="18"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3" fontId="6" fillId="0" borderId="14" xfId="0" applyNumberFormat="1" applyFont="1" applyBorder="1" applyAlignment="1">
      <alignment horizontal="center" vertical="center" wrapText="1"/>
    </xf>
    <xf numFmtId="3" fontId="6" fillId="0" borderId="18" xfId="0" applyNumberFormat="1" applyFont="1" applyBorder="1" applyAlignment="1">
      <alignment horizontal="center" vertical="top" wrapText="1"/>
    </xf>
    <xf numFmtId="3" fontId="6" fillId="0" borderId="11" xfId="0" applyNumberFormat="1" applyFont="1" applyBorder="1" applyAlignment="1">
      <alignment horizontal="center" vertical="top" wrapText="1"/>
    </xf>
    <xf numFmtId="3" fontId="6" fillId="0" borderId="14" xfId="0" applyNumberFormat="1" applyFont="1" applyBorder="1" applyAlignment="1">
      <alignment horizontal="center" vertical="top" wrapText="1"/>
    </xf>
    <xf numFmtId="0" fontId="6" fillId="0" borderId="16" xfId="0" applyFont="1" applyBorder="1" applyAlignment="1">
      <alignment horizontal="center"/>
    </xf>
    <xf numFmtId="0" fontId="6" fillId="0" borderId="17" xfId="0" applyFont="1" applyBorder="1" applyAlignment="1">
      <alignment horizontal="center"/>
    </xf>
    <xf numFmtId="0" fontId="5" fillId="0" borderId="18"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4" xfId="0" applyFont="1" applyFill="1" applyBorder="1" applyAlignment="1">
      <alignment horizontal="left" vertical="top" wrapText="1"/>
    </xf>
    <xf numFmtId="0" fontId="6" fillId="0" borderId="18" xfId="0" applyFont="1" applyFill="1" applyBorder="1" applyAlignment="1">
      <alignment horizontal="center" vertical="top"/>
    </xf>
    <xf numFmtId="0" fontId="6" fillId="0" borderId="11" xfId="0" applyFont="1" applyFill="1" applyBorder="1" applyAlignment="1">
      <alignment horizontal="center" vertical="top"/>
    </xf>
    <xf numFmtId="0" fontId="6" fillId="0" borderId="14" xfId="0" applyFont="1" applyFill="1" applyBorder="1" applyAlignment="1">
      <alignment horizontal="center" vertical="top"/>
    </xf>
    <xf numFmtId="3" fontId="5" fillId="0" borderId="18" xfId="0" applyNumberFormat="1" applyFont="1" applyBorder="1" applyAlignment="1">
      <alignment horizontal="left" vertical="top" shrinkToFit="1"/>
    </xf>
    <xf numFmtId="3" fontId="5" fillId="0" borderId="11" xfId="0" applyNumberFormat="1" applyFont="1" applyBorder="1" applyAlignment="1">
      <alignment horizontal="left" vertical="top" shrinkToFit="1"/>
    </xf>
    <xf numFmtId="3" fontId="5" fillId="0" borderId="14" xfId="0" applyNumberFormat="1" applyFont="1" applyBorder="1" applyAlignment="1">
      <alignment horizontal="left" vertical="top" shrinkToFit="1"/>
    </xf>
    <xf numFmtId="0" fontId="7" fillId="0" borderId="0" xfId="0" applyFont="1" applyAlignment="1">
      <alignment horizontal="center" wrapText="1"/>
    </xf>
    <xf numFmtId="0" fontId="5" fillId="0" borderId="15" xfId="0" applyFont="1" applyFill="1" applyBorder="1" applyAlignment="1">
      <alignment horizontal="center" vertical="center"/>
    </xf>
    <xf numFmtId="0" fontId="6" fillId="0" borderId="15"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5" fillId="0" borderId="10" xfId="0" applyFont="1" applyFill="1" applyBorder="1" applyAlignment="1">
      <alignment horizontal="left" vertical="top" wrapText="1"/>
    </xf>
    <xf numFmtId="0" fontId="5" fillId="0" borderId="20" xfId="0" applyFont="1" applyFill="1" applyBorder="1" applyAlignment="1">
      <alignment horizontal="left" vertical="top" wrapText="1"/>
    </xf>
    <xf numFmtId="0" fontId="6" fillId="0" borderId="11" xfId="0" applyFont="1" applyBorder="1" applyAlignment="1" quotePrefix="1">
      <alignment horizontal="center" vertical="top" wrapText="1"/>
    </xf>
    <xf numFmtId="0" fontId="6" fillId="0" borderId="14" xfId="0" applyFont="1" applyBorder="1" applyAlignment="1" quotePrefix="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6"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1</xdr:row>
      <xdr:rowOff>19050</xdr:rowOff>
    </xdr:from>
    <xdr:to>
      <xdr:col>2</xdr:col>
      <xdr:colOff>942975</xdr:colOff>
      <xdr:row>1</xdr:row>
      <xdr:rowOff>19050</xdr:rowOff>
    </xdr:to>
    <xdr:sp>
      <xdr:nvSpPr>
        <xdr:cNvPr id="1" name="Straight Connector 3"/>
        <xdr:cNvSpPr>
          <a:spLocks/>
        </xdr:cNvSpPr>
      </xdr:nvSpPr>
      <xdr:spPr>
        <a:xfrm>
          <a:off x="1066800" y="228600"/>
          <a:ext cx="971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7"/>
  <sheetViews>
    <sheetView tabSelected="1" zoomScalePageLayoutView="0" workbookViewId="0" topLeftCell="A1">
      <pane xSplit="4" ySplit="8" topLeftCell="E81" activePane="bottomRight" state="frozen"/>
      <selection pane="topLeft" activeCell="A1" sqref="A1"/>
      <selection pane="topRight" activeCell="E1" sqref="E1"/>
      <selection pane="bottomLeft" activeCell="A8" sqref="A8"/>
      <selection pane="bottomRight" activeCell="K84" sqref="K84"/>
    </sheetView>
  </sheetViews>
  <sheetFormatPr defaultColWidth="8.8515625" defaultRowHeight="15"/>
  <cols>
    <col min="1" max="1" width="6.00390625" style="18" customWidth="1"/>
    <col min="2" max="2" width="10.421875" style="16" customWidth="1"/>
    <col min="3" max="3" width="39.7109375" style="17" customWidth="1"/>
    <col min="4" max="4" width="14.421875" style="22" customWidth="1"/>
    <col min="5" max="5" width="44.28125" style="23" customWidth="1"/>
    <col min="6" max="6" width="26.421875" style="16" customWidth="1"/>
    <col min="7" max="16384" width="8.8515625" style="16" customWidth="1"/>
  </cols>
  <sheetData>
    <row r="1" spans="1:5" ht="16.5">
      <c r="A1" s="85" t="s">
        <v>101</v>
      </c>
      <c r="B1" s="85"/>
      <c r="C1" s="85"/>
      <c r="D1" s="16"/>
      <c r="E1" s="17"/>
    </row>
    <row r="2" spans="1:5" ht="9.75" customHeight="1">
      <c r="A2" s="16"/>
      <c r="D2" s="16"/>
      <c r="E2" s="17"/>
    </row>
    <row r="3" spans="4:6" ht="16.5">
      <c r="D3" s="19"/>
      <c r="E3" s="20"/>
      <c r="F3" s="29" t="s">
        <v>96</v>
      </c>
    </row>
    <row r="4" spans="1:6" ht="16.5">
      <c r="A4" s="86" t="s">
        <v>93</v>
      </c>
      <c r="B4" s="86"/>
      <c r="C4" s="86"/>
      <c r="D4" s="86"/>
      <c r="E4" s="86"/>
      <c r="F4" s="86"/>
    </row>
    <row r="5" spans="1:6" ht="17.25" customHeight="1">
      <c r="A5" s="107" t="s">
        <v>102</v>
      </c>
      <c r="B5" s="107"/>
      <c r="C5" s="107"/>
      <c r="D5" s="107"/>
      <c r="E5" s="107"/>
      <c r="F5" s="107"/>
    </row>
    <row r="6" spans="1:6" ht="17.25" customHeight="1">
      <c r="A6" s="107"/>
      <c r="B6" s="107"/>
      <c r="C6" s="107"/>
      <c r="D6" s="107"/>
      <c r="E6" s="107"/>
      <c r="F6" s="107"/>
    </row>
    <row r="7" spans="1:6" ht="16.5">
      <c r="A7" s="15"/>
      <c r="B7" s="15"/>
      <c r="C7" s="15"/>
      <c r="D7" s="15"/>
      <c r="E7" s="15"/>
      <c r="F7" s="15"/>
    </row>
    <row r="8" spans="1:6" s="21" customFormat="1" ht="32.25" customHeight="1">
      <c r="A8" s="13" t="s">
        <v>0</v>
      </c>
      <c r="B8" s="14" t="s">
        <v>26</v>
      </c>
      <c r="C8" s="14" t="s">
        <v>2</v>
      </c>
      <c r="D8" s="14" t="s">
        <v>7</v>
      </c>
      <c r="E8" s="66" t="s">
        <v>1</v>
      </c>
      <c r="F8" s="67"/>
    </row>
    <row r="9" spans="1:6" s="21" customFormat="1" ht="33">
      <c r="A9" s="87" t="s">
        <v>3</v>
      </c>
      <c r="B9" s="90" t="s">
        <v>10</v>
      </c>
      <c r="C9" s="104" t="s">
        <v>4</v>
      </c>
      <c r="D9" s="93">
        <v>30</v>
      </c>
      <c r="E9" s="38" t="s">
        <v>95</v>
      </c>
      <c r="F9" s="39" t="s">
        <v>94</v>
      </c>
    </row>
    <row r="10" spans="1:6" s="21" customFormat="1" ht="12" customHeight="1">
      <c r="A10" s="88"/>
      <c r="B10" s="91"/>
      <c r="C10" s="106"/>
      <c r="D10" s="94"/>
      <c r="E10" s="3" t="s">
        <v>17</v>
      </c>
      <c r="F10" s="2" t="s">
        <v>78</v>
      </c>
    </row>
    <row r="11" spans="1:6" s="21" customFormat="1" ht="17.25" customHeight="1">
      <c r="A11" s="88"/>
      <c r="B11" s="91"/>
      <c r="C11" s="104" t="s">
        <v>5</v>
      </c>
      <c r="D11" s="93">
        <v>12</v>
      </c>
      <c r="E11" s="3" t="s">
        <v>48</v>
      </c>
      <c r="F11" s="2" t="s">
        <v>79</v>
      </c>
    </row>
    <row r="12" spans="1:6" s="21" customFormat="1" ht="16.5">
      <c r="A12" s="88"/>
      <c r="B12" s="91"/>
      <c r="C12" s="105"/>
      <c r="D12" s="94"/>
      <c r="E12" s="3" t="s">
        <v>49</v>
      </c>
      <c r="F12" s="2" t="s">
        <v>75</v>
      </c>
    </row>
    <row r="13" spans="1:6" s="21" customFormat="1" ht="16.5">
      <c r="A13" s="88"/>
      <c r="B13" s="91"/>
      <c r="C13" s="105"/>
      <c r="D13" s="94"/>
      <c r="E13" s="3" t="s">
        <v>23</v>
      </c>
      <c r="F13" s="2" t="s">
        <v>76</v>
      </c>
    </row>
    <row r="14" spans="1:6" ht="16.5">
      <c r="A14" s="88"/>
      <c r="B14" s="91"/>
      <c r="C14" s="105"/>
      <c r="D14" s="94"/>
      <c r="E14" s="1" t="s">
        <v>50</v>
      </c>
      <c r="F14" s="4" t="s">
        <v>77</v>
      </c>
    </row>
    <row r="15" spans="1:6" ht="16.5">
      <c r="A15" s="88"/>
      <c r="B15" s="91"/>
      <c r="C15" s="105"/>
      <c r="D15" s="94"/>
      <c r="E15" s="1" t="s">
        <v>51</v>
      </c>
      <c r="F15" s="4"/>
    </row>
    <row r="16" spans="1:6" ht="16.5">
      <c r="A16" s="88"/>
      <c r="B16" s="91"/>
      <c r="C16" s="105"/>
      <c r="D16" s="94"/>
      <c r="E16" s="1" t="s">
        <v>52</v>
      </c>
      <c r="F16" s="4"/>
    </row>
    <row r="17" spans="1:6" ht="16.5">
      <c r="A17" s="88"/>
      <c r="B17" s="91"/>
      <c r="C17" s="105"/>
      <c r="D17" s="94"/>
      <c r="E17" s="1" t="s">
        <v>18</v>
      </c>
      <c r="F17" s="5"/>
    </row>
    <row r="18" spans="1:6" ht="16.5">
      <c r="A18" s="88"/>
      <c r="B18" s="91"/>
      <c r="C18" s="105"/>
      <c r="D18" s="94"/>
      <c r="E18" s="2" t="s">
        <v>16</v>
      </c>
      <c r="F18" s="5"/>
    </row>
    <row r="19" spans="1:6" ht="16.5">
      <c r="A19" s="88"/>
      <c r="B19" s="91"/>
      <c r="C19" s="105"/>
      <c r="D19" s="94"/>
      <c r="E19" s="2" t="s">
        <v>53</v>
      </c>
      <c r="F19" s="5"/>
    </row>
    <row r="20" spans="1:6" ht="16.5">
      <c r="A20" s="88"/>
      <c r="B20" s="91"/>
      <c r="C20" s="105"/>
      <c r="D20" s="94"/>
      <c r="E20" s="4" t="s">
        <v>8</v>
      </c>
      <c r="F20" s="5"/>
    </row>
    <row r="21" spans="1:6" ht="16.5">
      <c r="A21" s="88"/>
      <c r="B21" s="91"/>
      <c r="C21" s="105"/>
      <c r="D21" s="94"/>
      <c r="E21" s="4" t="s">
        <v>22</v>
      </c>
      <c r="F21" s="5"/>
    </row>
    <row r="22" spans="1:6" ht="16.5">
      <c r="A22" s="88"/>
      <c r="B22" s="91"/>
      <c r="C22" s="105"/>
      <c r="D22" s="94"/>
      <c r="E22" s="4" t="s">
        <v>15</v>
      </c>
      <c r="F22" s="6"/>
    </row>
    <row r="23" spans="1:6" ht="16.5">
      <c r="A23" s="88"/>
      <c r="B23" s="91"/>
      <c r="C23" s="105"/>
      <c r="D23" s="94"/>
      <c r="E23" s="4" t="s">
        <v>19</v>
      </c>
      <c r="F23" s="6"/>
    </row>
    <row r="24" spans="1:6" ht="16.5">
      <c r="A24" s="88"/>
      <c r="B24" s="91"/>
      <c r="C24" s="105"/>
      <c r="D24" s="94"/>
      <c r="E24" s="4" t="s">
        <v>54</v>
      </c>
      <c r="F24" s="6"/>
    </row>
    <row r="25" spans="1:6" ht="16.5">
      <c r="A25" s="88"/>
      <c r="B25" s="91"/>
      <c r="C25" s="105"/>
      <c r="D25" s="94"/>
      <c r="E25" s="4" t="s">
        <v>55</v>
      </c>
      <c r="F25" s="6"/>
    </row>
    <row r="26" spans="1:6" ht="16.5">
      <c r="A26" s="88"/>
      <c r="B26" s="91"/>
      <c r="C26" s="105"/>
      <c r="D26" s="94"/>
      <c r="E26" s="4" t="s">
        <v>56</v>
      </c>
      <c r="F26" s="6"/>
    </row>
    <row r="27" spans="1:6" ht="16.5">
      <c r="A27" s="88"/>
      <c r="B27" s="91"/>
      <c r="C27" s="105"/>
      <c r="D27" s="94"/>
      <c r="E27" s="7" t="s">
        <v>57</v>
      </c>
      <c r="F27" s="6"/>
    </row>
    <row r="28" spans="1:6" ht="16.5">
      <c r="A28" s="88"/>
      <c r="B28" s="91"/>
      <c r="C28" s="105"/>
      <c r="D28" s="94"/>
      <c r="E28" s="2" t="s">
        <v>58</v>
      </c>
      <c r="F28" s="6"/>
    </row>
    <row r="29" spans="1:6" ht="16.5">
      <c r="A29" s="88"/>
      <c r="B29" s="91"/>
      <c r="C29" s="105"/>
      <c r="D29" s="94"/>
      <c r="E29" s="4" t="s">
        <v>59</v>
      </c>
      <c r="F29" s="6"/>
    </row>
    <row r="30" spans="1:6" ht="16.5">
      <c r="A30" s="88"/>
      <c r="B30" s="91"/>
      <c r="C30" s="105"/>
      <c r="D30" s="94"/>
      <c r="E30" s="2" t="s">
        <v>91</v>
      </c>
      <c r="F30" s="6"/>
    </row>
    <row r="31" spans="1:6" ht="16.5">
      <c r="A31" s="88"/>
      <c r="B31" s="91"/>
      <c r="C31" s="105"/>
      <c r="D31" s="94"/>
      <c r="E31" s="4" t="s">
        <v>60</v>
      </c>
      <c r="F31" s="6"/>
    </row>
    <row r="32" spans="1:6" ht="16.5">
      <c r="A32" s="88"/>
      <c r="B32" s="91"/>
      <c r="C32" s="105"/>
      <c r="D32" s="94"/>
      <c r="E32" s="4" t="s">
        <v>61</v>
      </c>
      <c r="F32" s="6"/>
    </row>
    <row r="33" spans="1:6" ht="16.5">
      <c r="A33" s="88"/>
      <c r="B33" s="91"/>
      <c r="C33" s="105"/>
      <c r="D33" s="94"/>
      <c r="E33" s="4" t="s">
        <v>62</v>
      </c>
      <c r="F33" s="6"/>
    </row>
    <row r="34" spans="1:6" ht="16.5">
      <c r="A34" s="88"/>
      <c r="B34" s="91"/>
      <c r="C34" s="105"/>
      <c r="D34" s="94"/>
      <c r="E34" s="4" t="s">
        <v>63</v>
      </c>
      <c r="F34" s="6"/>
    </row>
    <row r="35" spans="1:6" ht="16.5">
      <c r="A35" s="88"/>
      <c r="B35" s="91"/>
      <c r="C35" s="105"/>
      <c r="D35" s="94"/>
      <c r="E35" s="4" t="s">
        <v>64</v>
      </c>
      <c r="F35" s="6"/>
    </row>
    <row r="36" spans="1:6" ht="16.5">
      <c r="A36" s="88"/>
      <c r="B36" s="91"/>
      <c r="C36" s="105"/>
      <c r="D36" s="94"/>
      <c r="E36" s="4" t="s">
        <v>65</v>
      </c>
      <c r="F36" s="6"/>
    </row>
    <row r="37" spans="1:6" ht="16.5">
      <c r="A37" s="88"/>
      <c r="B37" s="91"/>
      <c r="C37" s="105"/>
      <c r="D37" s="94"/>
      <c r="E37" s="4" t="s">
        <v>12</v>
      </c>
      <c r="F37" s="6"/>
    </row>
    <row r="38" spans="1:6" ht="16.5">
      <c r="A38" s="88"/>
      <c r="B38" s="91"/>
      <c r="C38" s="105"/>
      <c r="D38" s="94"/>
      <c r="E38" s="4" t="s">
        <v>92</v>
      </c>
      <c r="F38" s="6"/>
    </row>
    <row r="39" spans="1:6" ht="16.5">
      <c r="A39" s="88"/>
      <c r="B39" s="91"/>
      <c r="C39" s="105"/>
      <c r="D39" s="94"/>
      <c r="E39" s="8" t="s">
        <v>66</v>
      </c>
      <c r="F39" s="6"/>
    </row>
    <row r="40" spans="1:6" ht="16.5">
      <c r="A40" s="88"/>
      <c r="B40" s="91"/>
      <c r="C40" s="105"/>
      <c r="D40" s="94"/>
      <c r="E40" s="4" t="s">
        <v>67</v>
      </c>
      <c r="F40" s="6"/>
    </row>
    <row r="41" spans="1:6" ht="16.5">
      <c r="A41" s="88"/>
      <c r="B41" s="91"/>
      <c r="C41" s="105"/>
      <c r="D41" s="94"/>
      <c r="E41" s="4" t="s">
        <v>68</v>
      </c>
      <c r="F41" s="6"/>
    </row>
    <row r="42" spans="1:6" ht="16.5">
      <c r="A42" s="88"/>
      <c r="B42" s="91"/>
      <c r="C42" s="105"/>
      <c r="D42" s="94"/>
      <c r="E42" s="4" t="s">
        <v>69</v>
      </c>
      <c r="F42" s="6"/>
    </row>
    <row r="43" spans="1:6" ht="16.5">
      <c r="A43" s="88"/>
      <c r="B43" s="91"/>
      <c r="C43" s="105"/>
      <c r="D43" s="94"/>
      <c r="E43" s="4" t="s">
        <v>70</v>
      </c>
      <c r="F43" s="6"/>
    </row>
    <row r="44" spans="1:6" ht="16.5">
      <c r="A44" s="88"/>
      <c r="B44" s="91"/>
      <c r="C44" s="105"/>
      <c r="D44" s="94"/>
      <c r="E44" s="4" t="s">
        <v>71</v>
      </c>
      <c r="F44" s="6"/>
    </row>
    <row r="45" spans="1:6" ht="16.5">
      <c r="A45" s="88"/>
      <c r="B45" s="91"/>
      <c r="C45" s="105"/>
      <c r="D45" s="94"/>
      <c r="E45" s="9" t="s">
        <v>72</v>
      </c>
      <c r="F45" s="10"/>
    </row>
    <row r="46" spans="1:6" ht="15.75" customHeight="1">
      <c r="A46" s="88"/>
      <c r="B46" s="91"/>
      <c r="C46" s="106"/>
      <c r="D46" s="95"/>
      <c r="E46" s="11" t="s">
        <v>73</v>
      </c>
      <c r="F46" s="12"/>
    </row>
    <row r="47" spans="1:6" ht="16.5">
      <c r="A47" s="89"/>
      <c r="B47" s="92"/>
      <c r="C47" s="37" t="s">
        <v>84</v>
      </c>
      <c r="D47" s="33">
        <f>SUM(D9:D46)</f>
        <v>42</v>
      </c>
      <c r="E47" s="60"/>
      <c r="F47" s="61"/>
    </row>
    <row r="48" spans="1:6" ht="16.5">
      <c r="A48" s="71" t="s">
        <v>6</v>
      </c>
      <c r="B48" s="72" t="s">
        <v>80</v>
      </c>
      <c r="C48" s="30" t="s">
        <v>4</v>
      </c>
      <c r="D48" s="24">
        <v>3</v>
      </c>
      <c r="E48" s="69" t="s">
        <v>25</v>
      </c>
      <c r="F48" s="70"/>
    </row>
    <row r="49" spans="1:6" ht="16.5">
      <c r="A49" s="71"/>
      <c r="B49" s="72"/>
      <c r="C49" s="98" t="s">
        <v>5</v>
      </c>
      <c r="D49" s="101">
        <v>6</v>
      </c>
      <c r="E49" s="62" t="s">
        <v>28</v>
      </c>
      <c r="F49" s="63"/>
    </row>
    <row r="50" spans="1:6" ht="16.5">
      <c r="A50" s="71"/>
      <c r="B50" s="72"/>
      <c r="C50" s="99"/>
      <c r="D50" s="102"/>
      <c r="E50" s="62" t="s">
        <v>24</v>
      </c>
      <c r="F50" s="63"/>
    </row>
    <row r="51" spans="1:6" ht="17.25" customHeight="1">
      <c r="A51" s="71"/>
      <c r="B51" s="72"/>
      <c r="C51" s="99"/>
      <c r="D51" s="102"/>
      <c r="E51" s="62" t="s">
        <v>29</v>
      </c>
      <c r="F51" s="63"/>
    </row>
    <row r="52" spans="1:6" ht="17.25" customHeight="1">
      <c r="A52" s="71"/>
      <c r="B52" s="72"/>
      <c r="C52" s="99"/>
      <c r="D52" s="102"/>
      <c r="E52" s="62" t="s">
        <v>14</v>
      </c>
      <c r="F52" s="63"/>
    </row>
    <row r="53" spans="1:6" ht="17.25" customHeight="1">
      <c r="A53" s="71"/>
      <c r="B53" s="72"/>
      <c r="C53" s="99"/>
      <c r="D53" s="102"/>
      <c r="E53" s="62" t="s">
        <v>30</v>
      </c>
      <c r="F53" s="63"/>
    </row>
    <row r="54" spans="1:6" ht="17.25" customHeight="1">
      <c r="A54" s="71"/>
      <c r="B54" s="72"/>
      <c r="C54" s="99"/>
      <c r="D54" s="102"/>
      <c r="E54" s="62" t="s">
        <v>31</v>
      </c>
      <c r="F54" s="63"/>
    </row>
    <row r="55" spans="1:6" ht="17.25" customHeight="1">
      <c r="A55" s="71"/>
      <c r="B55" s="73"/>
      <c r="C55" s="99"/>
      <c r="D55" s="102"/>
      <c r="E55" s="62" t="s">
        <v>32</v>
      </c>
      <c r="F55" s="63"/>
    </row>
    <row r="56" spans="1:6" ht="17.25" customHeight="1">
      <c r="A56" s="71"/>
      <c r="B56" s="73"/>
      <c r="C56" s="99"/>
      <c r="D56" s="102"/>
      <c r="E56" s="62" t="s">
        <v>20</v>
      </c>
      <c r="F56" s="63"/>
    </row>
    <row r="57" spans="1:6" ht="17.25" customHeight="1">
      <c r="A57" s="71"/>
      <c r="B57" s="73"/>
      <c r="C57" s="99"/>
      <c r="D57" s="102"/>
      <c r="E57" s="62" t="s">
        <v>33</v>
      </c>
      <c r="F57" s="63"/>
    </row>
    <row r="58" spans="1:6" ht="17.25" customHeight="1">
      <c r="A58" s="71"/>
      <c r="B58" s="73"/>
      <c r="C58" s="99"/>
      <c r="D58" s="102"/>
      <c r="E58" s="62" t="s">
        <v>34</v>
      </c>
      <c r="F58" s="63"/>
    </row>
    <row r="59" spans="1:6" ht="17.25" customHeight="1">
      <c r="A59" s="71"/>
      <c r="B59" s="73"/>
      <c r="C59" s="99"/>
      <c r="D59" s="102"/>
      <c r="E59" s="62" t="s">
        <v>35</v>
      </c>
      <c r="F59" s="63"/>
    </row>
    <row r="60" spans="1:6" ht="17.25" customHeight="1">
      <c r="A60" s="71"/>
      <c r="B60" s="73"/>
      <c r="C60" s="99"/>
      <c r="D60" s="102"/>
      <c r="E60" s="62" t="s">
        <v>36</v>
      </c>
      <c r="F60" s="63"/>
    </row>
    <row r="61" spans="1:6" ht="17.25" customHeight="1">
      <c r="A61" s="71"/>
      <c r="B61" s="73"/>
      <c r="C61" s="99"/>
      <c r="D61" s="102"/>
      <c r="E61" s="62" t="s">
        <v>37</v>
      </c>
      <c r="F61" s="63"/>
    </row>
    <row r="62" spans="1:6" ht="17.25" customHeight="1">
      <c r="A62" s="71"/>
      <c r="B62" s="73"/>
      <c r="C62" s="99"/>
      <c r="D62" s="102"/>
      <c r="E62" s="62" t="s">
        <v>38</v>
      </c>
      <c r="F62" s="63"/>
    </row>
    <row r="63" spans="1:6" ht="17.25" customHeight="1">
      <c r="A63" s="71"/>
      <c r="B63" s="73"/>
      <c r="C63" s="99"/>
      <c r="D63" s="102"/>
      <c r="E63" s="62" t="s">
        <v>39</v>
      </c>
      <c r="F63" s="63"/>
    </row>
    <row r="64" spans="1:6" ht="17.25" customHeight="1">
      <c r="A64" s="71"/>
      <c r="B64" s="73"/>
      <c r="C64" s="99"/>
      <c r="D64" s="102"/>
      <c r="E64" s="62" t="s">
        <v>40</v>
      </c>
      <c r="F64" s="63"/>
    </row>
    <row r="65" spans="1:6" ht="16.5">
      <c r="A65" s="71"/>
      <c r="B65" s="73"/>
      <c r="C65" s="99"/>
      <c r="D65" s="102"/>
      <c r="E65" s="62" t="s">
        <v>41</v>
      </c>
      <c r="F65" s="63"/>
    </row>
    <row r="66" spans="1:6" ht="16.5">
      <c r="A66" s="71"/>
      <c r="B66" s="73"/>
      <c r="C66" s="100"/>
      <c r="D66" s="103"/>
      <c r="E66" s="64" t="s">
        <v>42</v>
      </c>
      <c r="F66" s="65"/>
    </row>
    <row r="67" spans="1:6" ht="16.5">
      <c r="A67" s="71"/>
      <c r="B67" s="72"/>
      <c r="C67" s="31" t="s">
        <v>85</v>
      </c>
      <c r="D67" s="32">
        <f>SUM(D48:D66)</f>
        <v>9</v>
      </c>
      <c r="E67" s="96"/>
      <c r="F67" s="97"/>
    </row>
    <row r="68" spans="1:6" ht="16.5">
      <c r="A68" s="108" t="s">
        <v>9</v>
      </c>
      <c r="B68" s="109" t="s">
        <v>81</v>
      </c>
      <c r="C68" s="34" t="s">
        <v>4</v>
      </c>
      <c r="D68" s="35">
        <v>2</v>
      </c>
      <c r="E68" s="69" t="s">
        <v>13</v>
      </c>
      <c r="F68" s="70"/>
    </row>
    <row r="69" spans="1:6" ht="16.5">
      <c r="A69" s="108"/>
      <c r="B69" s="110"/>
      <c r="C69" s="40" t="s">
        <v>5</v>
      </c>
      <c r="D69" s="35">
        <v>1</v>
      </c>
      <c r="E69" s="62" t="s">
        <v>21</v>
      </c>
      <c r="F69" s="63"/>
    </row>
    <row r="70" spans="1:6" ht="16.5">
      <c r="A70" s="108"/>
      <c r="B70" s="110"/>
      <c r="C70" s="41"/>
      <c r="D70" s="36"/>
      <c r="E70" s="62" t="s">
        <v>45</v>
      </c>
      <c r="F70" s="63"/>
    </row>
    <row r="71" spans="1:6" ht="16.5">
      <c r="A71" s="108"/>
      <c r="B71" s="110"/>
      <c r="C71" s="41"/>
      <c r="D71" s="36"/>
      <c r="E71" s="62" t="s">
        <v>46</v>
      </c>
      <c r="F71" s="63"/>
    </row>
    <row r="72" spans="1:6" ht="16.5">
      <c r="A72" s="108"/>
      <c r="B72" s="110"/>
      <c r="C72" s="111"/>
      <c r="D72" s="113"/>
      <c r="E72" s="62" t="s">
        <v>47</v>
      </c>
      <c r="F72" s="63"/>
    </row>
    <row r="73" spans="1:6" ht="33" customHeight="1">
      <c r="A73" s="108"/>
      <c r="B73" s="110"/>
      <c r="C73" s="112"/>
      <c r="D73" s="114"/>
      <c r="E73" s="64" t="s">
        <v>83</v>
      </c>
      <c r="F73" s="65"/>
    </row>
    <row r="74" spans="1:6" ht="16.5">
      <c r="A74" s="108"/>
      <c r="B74" s="109"/>
      <c r="C74" s="25" t="s">
        <v>86</v>
      </c>
      <c r="D74" s="26">
        <f>SUM(D68:D73)</f>
        <v>3</v>
      </c>
      <c r="E74" s="66"/>
      <c r="F74" s="67"/>
    </row>
    <row r="75" spans="1:6" ht="16.5">
      <c r="A75" s="71" t="s">
        <v>11</v>
      </c>
      <c r="B75" s="72" t="s">
        <v>82</v>
      </c>
      <c r="C75" s="42" t="s">
        <v>4</v>
      </c>
      <c r="D75" s="47">
        <v>3</v>
      </c>
      <c r="E75" s="69" t="s">
        <v>97</v>
      </c>
      <c r="F75" s="70"/>
    </row>
    <row r="76" spans="1:6" ht="16.5">
      <c r="A76" s="71"/>
      <c r="B76" s="73"/>
      <c r="C76" s="44" t="s">
        <v>5</v>
      </c>
      <c r="D76" s="48">
        <v>1</v>
      </c>
      <c r="E76" s="62" t="s">
        <v>98</v>
      </c>
      <c r="F76" s="63"/>
    </row>
    <row r="77" spans="1:6" ht="16.5">
      <c r="A77" s="71"/>
      <c r="B77" s="73"/>
      <c r="C77" s="45"/>
      <c r="D77" s="49"/>
      <c r="E77" s="62" t="s">
        <v>99</v>
      </c>
      <c r="F77" s="63"/>
    </row>
    <row r="78" spans="1:6" ht="16.5">
      <c r="A78" s="71"/>
      <c r="B78" s="73"/>
      <c r="C78" s="45"/>
      <c r="D78" s="49"/>
      <c r="E78" s="62" t="s">
        <v>44</v>
      </c>
      <c r="F78" s="63"/>
    </row>
    <row r="79" spans="1:6" ht="16.5">
      <c r="A79" s="71"/>
      <c r="B79" s="73"/>
      <c r="C79" s="45"/>
      <c r="D79" s="49"/>
      <c r="E79" s="62" t="s">
        <v>43</v>
      </c>
      <c r="F79" s="63"/>
    </row>
    <row r="80" spans="1:6" ht="50.25" customHeight="1">
      <c r="A80" s="71"/>
      <c r="B80" s="73"/>
      <c r="C80" s="45"/>
      <c r="D80" s="49"/>
      <c r="E80" s="68" t="s">
        <v>100</v>
      </c>
      <c r="F80" s="63"/>
    </row>
    <row r="81" spans="1:6" ht="16.5">
      <c r="A81" s="71"/>
      <c r="B81" s="73"/>
      <c r="C81" s="45"/>
      <c r="D81" s="49"/>
      <c r="E81" s="74"/>
      <c r="F81" s="75"/>
    </row>
    <row r="82" spans="1:6" ht="16.5">
      <c r="A82" s="71"/>
      <c r="B82" s="73"/>
      <c r="C82" s="45"/>
      <c r="D82" s="49"/>
      <c r="E82" s="74"/>
      <c r="F82" s="75"/>
    </row>
    <row r="83" spans="1:6" ht="16.5">
      <c r="A83" s="71"/>
      <c r="B83" s="73"/>
      <c r="C83" s="46"/>
      <c r="D83" s="50"/>
      <c r="E83" s="76"/>
      <c r="F83" s="77"/>
    </row>
    <row r="84" spans="1:6" ht="16.5">
      <c r="A84" s="71"/>
      <c r="B84" s="72"/>
      <c r="C84" s="43" t="s">
        <v>87</v>
      </c>
      <c r="D84" s="51">
        <f>SUM(D75:D83)</f>
        <v>4</v>
      </c>
      <c r="E84" s="73"/>
      <c r="F84" s="78"/>
    </row>
    <row r="85" spans="1:6" ht="82.5" customHeight="1">
      <c r="A85" s="81" t="s">
        <v>88</v>
      </c>
      <c r="B85" s="83" t="s">
        <v>27</v>
      </c>
      <c r="C85" s="52" t="s">
        <v>4</v>
      </c>
      <c r="D85" s="53">
        <v>2</v>
      </c>
      <c r="E85" s="79" t="s">
        <v>74</v>
      </c>
      <c r="F85" s="80"/>
    </row>
    <row r="86" spans="1:6" ht="16.5">
      <c r="A86" s="82"/>
      <c r="B86" s="84"/>
      <c r="C86" s="27" t="s">
        <v>89</v>
      </c>
      <c r="D86" s="28">
        <v>2</v>
      </c>
      <c r="E86" s="58"/>
      <c r="F86" s="59"/>
    </row>
    <row r="87" spans="1:6" ht="16.5">
      <c r="A87" s="54"/>
      <c r="B87" s="55"/>
      <c r="C87" s="57" t="s">
        <v>90</v>
      </c>
      <c r="D87" s="56">
        <f>D47+D67+D74+D84+D86</f>
        <v>60</v>
      </c>
      <c r="E87" s="60"/>
      <c r="F87" s="61"/>
    </row>
  </sheetData>
  <sheetProtection/>
  <mergeCells count="61">
    <mergeCell ref="E69:F69"/>
    <mergeCell ref="E70:F70"/>
    <mergeCell ref="E8:F8"/>
    <mergeCell ref="C9:C10"/>
    <mergeCell ref="B48:B67"/>
    <mergeCell ref="C49:C66"/>
    <mergeCell ref="D49:D66"/>
    <mergeCell ref="C11:C46"/>
    <mergeCell ref="A5:F6"/>
    <mergeCell ref="A68:A74"/>
    <mergeCell ref="B68:B74"/>
    <mergeCell ref="C72:C73"/>
    <mergeCell ref="D72:D73"/>
    <mergeCell ref="E68:F68"/>
    <mergeCell ref="E50:F50"/>
    <mergeCell ref="E51:F51"/>
    <mergeCell ref="E55:F55"/>
    <mergeCell ref="D9:D10"/>
    <mergeCell ref="E47:F47"/>
    <mergeCell ref="E48:F48"/>
    <mergeCell ref="E49:F49"/>
    <mergeCell ref="A1:C1"/>
    <mergeCell ref="A4:F4"/>
    <mergeCell ref="E52:F52"/>
    <mergeCell ref="A9:A47"/>
    <mergeCell ref="B9:B47"/>
    <mergeCell ref="D11:D46"/>
    <mergeCell ref="A48:A67"/>
    <mergeCell ref="E53:F53"/>
    <mergeCell ref="E54:F54"/>
    <mergeCell ref="E67:F67"/>
    <mergeCell ref="E78:F78"/>
    <mergeCell ref="E79:F79"/>
    <mergeCell ref="E56:F56"/>
    <mergeCell ref="E57:F57"/>
    <mergeCell ref="E58:F58"/>
    <mergeCell ref="E59:F59"/>
    <mergeCell ref="E60:F60"/>
    <mergeCell ref="E61:F61"/>
    <mergeCell ref="E71:F71"/>
    <mergeCell ref="E72:F72"/>
    <mergeCell ref="A75:A84"/>
    <mergeCell ref="B75:B84"/>
    <mergeCell ref="E81:F83"/>
    <mergeCell ref="E84:F84"/>
    <mergeCell ref="E85:F85"/>
    <mergeCell ref="E62:F62"/>
    <mergeCell ref="E63:F63"/>
    <mergeCell ref="E64:F64"/>
    <mergeCell ref="A85:A86"/>
    <mergeCell ref="B85:B86"/>
    <mergeCell ref="E86:F86"/>
    <mergeCell ref="E87:F87"/>
    <mergeCell ref="E65:F65"/>
    <mergeCell ref="E66:F66"/>
    <mergeCell ref="E73:F73"/>
    <mergeCell ref="E74:F74"/>
    <mergeCell ref="E80:F80"/>
    <mergeCell ref="E75:F75"/>
    <mergeCell ref="E76:F76"/>
    <mergeCell ref="E77:F77"/>
  </mergeCells>
  <printOptions/>
  <pageMargins left="0.25" right="0.25" top="0.4" bottom="0.31" header="0.23" footer="0.17"/>
  <pageSetup horizontalDpi="600" verticalDpi="600" orientation="landscape" paperSize="9" r:id="rId4"/>
  <headerFooter differentFirst="1">
    <oddHeader>&amp;C&amp;P</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namvh</cp:lastModifiedBy>
  <cp:lastPrinted>2022-07-08T04:01:58Z</cp:lastPrinted>
  <dcterms:created xsi:type="dcterms:W3CDTF">2020-06-22T03:45:59Z</dcterms:created>
  <dcterms:modified xsi:type="dcterms:W3CDTF">2022-07-08T04:02:06Z</dcterms:modified>
  <cp:category/>
  <cp:version/>
  <cp:contentType/>
  <cp:contentStatus/>
</cp:coreProperties>
</file>